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8_{2A53CB90-2853-4765-A3B0-5380BA3D4231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0" windowWidth="14610" windowHeight="15585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C9" i="1"/>
  <c r="C29" i="1" s="1"/>
  <c r="D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<sst xmlns="http://schemas.openxmlformats.org/spreadsheetml/2006/main" count="34" uniqueCount="31">
  <si>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</si>
  <si>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</si>
  <si>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</si>
  <si>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</si>
  <si>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</si>
  <si>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</si>
  <si>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</si>
  <si>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</si>
  <si>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</si>
  <si>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</si>
  <si>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</si>
  <si>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</si>
  <si>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</si>
  <si>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</si>
  <si>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</si>
  <si>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</si>
  <si>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</si>
  <si>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</si>
  <si>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</si>
  <si>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</si>
  <si>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</si>
  <si>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</si>
  <si>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</si>
  <si>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</si>
  <si>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OFICINA DEL DIRECTOR</t>
  </si>
  <si>
    <t>DEPTO. ADMINISTRATIVO</t>
  </si>
  <si>
    <t>DEPTO. DE COMERCIALIZACION</t>
  </si>
  <si>
    <t>DEPTO. DE DESARROLLO ARTESANAL</t>
  </si>
  <si>
    <t>DEPTO. DE FOMENTO Y DIFUSION ARTESANAL</t>
  </si>
  <si>
    <t>FOMENTO Y DESARROLLO ARTESANAL DEL ESTADO DE CHIHUAHUA (a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</si>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</sst>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7" sqref="B7:B8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29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30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19877066.440000001</v>
      </c>
      <c r="D9" s="12">
        <f>SUM(D10:D17)</f>
        <v>7504276.1510000005</v>
      </c>
      <c r="E9" s="16">
        <f>SUM(C9:D9)</f>
        <v>27381342.591000002</v>
      </c>
      <c r="F9" s="12">
        <f>SUM(F10:F17)</f>
        <v>20188502.890000001</v>
      </c>
      <c r="G9" s="12">
        <f>SUM(G10:G17)</f>
        <v>20188502.890000001</v>
      </c>
      <c r="H9" s="16">
        <f>SUM(E9-F9)</f>
        <v>7192839.7010000013</v>
      </c>
    </row>
    <row r="10" spans="2:9" x14ac:dyDescent="0.2">
      <c r="B10" s="7" t="s">
        <v>24</v>
      </c>
      <c r="C10" s="8">
        <v>2868486.65</v>
      </c>
      <c r="D10" s="8">
        <v>422089.69</v>
      </c>
      <c r="E10" s="8">
        <f>SUM(C10:D10)</f>
        <v>3290576.34</v>
      </c>
      <c r="F10" s="8">
        <v>2982880.84</v>
      </c>
      <c r="G10" s="8">
        <v>2982880.84</v>
      </c>
      <c r="H10" s="8">
        <f>SUM(E10-F10)</f>
        <v>307695.5</v>
      </c>
    </row>
    <row r="11" spans="2:9" x14ac:dyDescent="0.2">
      <c r="B11" s="7" t="s">
        <v>25</v>
      </c>
      <c r="C11" s="8">
        <v>2025654.38</v>
      </c>
      <c r="D11" s="8">
        <v>678874.55099999998</v>
      </c>
      <c r="E11" s="8">
        <f t="shared" ref="E11:E17" si="0">SUM(C11:D11)</f>
        <v>2704528.9309999999</v>
      </c>
      <c r="F11" s="8">
        <v>2233590.19</v>
      </c>
      <c r="G11" s="8">
        <v>2233590.19</v>
      </c>
      <c r="H11" s="8">
        <f t="shared" ref="H11:H17" si="1">SUM(E11-F11)</f>
        <v>470938.74099999992</v>
      </c>
    </row>
    <row r="12" spans="2:9" x14ac:dyDescent="0.2">
      <c r="B12" s="7" t="s">
        <v>26</v>
      </c>
      <c r="C12" s="8">
        <v>8792246.8900000006</v>
      </c>
      <c r="D12" s="8">
        <v>1984786.51</v>
      </c>
      <c r="E12" s="8">
        <f t="shared" si="0"/>
        <v>10777033.4</v>
      </c>
      <c r="F12" s="8">
        <v>8633765.0999999996</v>
      </c>
      <c r="G12" s="8">
        <v>8633765.0999999996</v>
      </c>
      <c r="H12" s="8">
        <f t="shared" si="1"/>
        <v>2143268.3000000007</v>
      </c>
    </row>
    <row r="13" spans="2:9" x14ac:dyDescent="0.2">
      <c r="B13" s="7" t="s">
        <v>27</v>
      </c>
      <c r="C13" s="8">
        <v>2585950.75</v>
      </c>
      <c r="D13" s="8">
        <v>2383185.4</v>
      </c>
      <c r="E13" s="8">
        <f t="shared" si="0"/>
        <v>4969136.1500000004</v>
      </c>
      <c r="F13" s="8">
        <v>2512479.2599999998</v>
      </c>
      <c r="G13" s="8">
        <v>2512479.2599999998</v>
      </c>
      <c r="H13" s="8">
        <f t="shared" si="1"/>
        <v>2456656.8900000006</v>
      </c>
    </row>
    <row r="14" spans="2:9" ht="24" x14ac:dyDescent="0.2">
      <c r="B14" s="7" t="s">
        <v>28</v>
      </c>
      <c r="C14" s="8">
        <v>3604727.77</v>
      </c>
      <c r="D14" s="8">
        <v>2035340</v>
      </c>
      <c r="E14" s="8">
        <f t="shared" si="0"/>
        <v>5640067.7699999996</v>
      </c>
      <c r="F14" s="8">
        <v>3825787.5</v>
      </c>
      <c r="G14" s="8">
        <v>3825787.5</v>
      </c>
      <c r="H14" s="8">
        <f t="shared" si="1"/>
        <v>1814280.2699999996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19877066.440000001</v>
      </c>
      <c r="D29" s="4">
        <f t="shared" ref="D29:H29" si="5">SUM(D9+D19)</f>
        <v>7504276.1510000005</v>
      </c>
      <c r="E29" s="4">
        <f t="shared" si="5"/>
        <v>27381342.591000002</v>
      </c>
      <c r="F29" s="4">
        <f t="shared" si="5"/>
        <v>20188502.890000001</v>
      </c>
      <c r="G29" s="4">
        <f t="shared" si="5"/>
        <v>20188502.890000001</v>
      </c>
      <c r="H29" s="4">
        <f t="shared" si="5"/>
        <v>7192839.7010000013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dcterms:created xsi:type="dcterms:W3CDTF">2020-01-08T21:44:09Z</dcterms:created>
  <dcterms:modified xsi:type="dcterms:W3CDTF">2025-02-01T00:19:23Z</dcterms:modified>
</cp:coreProperties>
</file>